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Bravo\Documents\presidencia\FORMATOS SIPOT\OBRAS PUBLICAS\obras primer trimestre\ARTICULO 77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Formatos'!$A$2:$Y$42</definedName>
    <definedName name="Hidden_12">Hidden_1!$A$1:$A$7</definedName>
    <definedName name="Hidden_26">Hidden_2!$A$1:$A$3</definedName>
  </definedNames>
  <calcPr calcId="162913"/>
</workbook>
</file>

<file path=xl/calcChain.xml><?xml version="1.0" encoding="utf-8"?>
<calcChain xmlns="http://schemas.openxmlformats.org/spreadsheetml/2006/main">
  <c r="Q16" i="1" l="1"/>
  <c r="E16" i="1"/>
  <c r="Q15" i="1"/>
  <c r="E15" i="1"/>
  <c r="Q14" i="1"/>
  <c r="E14" i="1"/>
  <c r="Q13" i="1"/>
  <c r="E13" i="1"/>
  <c r="Q12" i="1"/>
  <c r="E12" i="1"/>
  <c r="Q11" i="1"/>
  <c r="E11" i="1" l="1"/>
  <c r="E10" i="1"/>
  <c r="Q9" i="1"/>
  <c r="E9" i="1"/>
  <c r="E8" i="1"/>
</calcChain>
</file>

<file path=xl/sharedStrings.xml><?xml version="1.0" encoding="utf-8"?>
<sst xmlns="http://schemas.openxmlformats.org/spreadsheetml/2006/main" count="246" uniqueCount="126">
  <si>
    <t>25025</t>
  </si>
  <si>
    <t>TÍTULO</t>
  </si>
  <si>
    <t>NOMBRE CORTO</t>
  </si>
  <si>
    <t>DESCRIPCIÓN</t>
  </si>
  <si>
    <t>LTAIPPUEA77FXXVII - Concesiones, contratos, convenios, permisos, licencias y autorizaciones</t>
  </si>
  <si>
    <t>A77FXXVII</t>
  </si>
  <si>
    <t>Las concesiones, contratos, convenios, permisos, _x000D_
licencias o autorizaciones otorgados, dando a conocer los  titulares  de  aquéllos,  debiendo  publicarse  su  objeto,  nombre  o  razón  social  del  titular,  vigencia,  tipo,  términos,  _x000D_
condiciones,  monto  y  modificaciones,  así  como  si  el  procedimiento  involucra  el  aprovechamiento  de  bienes,  _x000D_
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</si>
  <si>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</si>
  <si>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</si>
  <si>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</si>
  <si>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</si>
  <si>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</si>
  <si>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</si>
  <si>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</si>
  <si>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</si>
  <si>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55409</t>
  </si>
  <si>
    <t>55413</t>
  </si>
  <si>
    <t>55402</t>
  </si>
  <si>
    <t>55417</t>
  </si>
  <si>
    <t>55399</t>
  </si>
  <si>
    <t>55405</t>
  </si>
  <si>
    <t>55398</t>
  </si>
  <si>
    <t>55408</t>
  </si>
  <si>
    <t>55401</t>
  </si>
  <si>
    <t>55407</t>
  </si>
  <si>
    <t>55403</t>
  </si>
  <si>
    <t>55419</t>
  </si>
  <si>
    <t>55395</t>
  </si>
  <si>
    <t>55404</t>
  </si>
  <si>
    <t>55397</t>
  </si>
  <si>
    <t>55410</t>
  </si>
  <si>
    <t>55418</t>
  </si>
  <si>
    <t>55415</t>
  </si>
  <si>
    <t>55411</t>
  </si>
  <si>
    <t>55406</t>
  </si>
  <si>
    <t>55414</t>
  </si>
  <si>
    <t>55416</t>
  </si>
  <si>
    <t>55412</t>
  </si>
  <si>
    <t>55400</t>
  </si>
  <si>
    <t>55396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</si>
  <si>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</si>
  <si>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</si>
  <si>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</si>
  <si>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</si>
  <si>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</si>
  <si>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</si>
  <si>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</si>
  <si>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</si>
  <si>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</si>
  <si>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</si>
  <si>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</si>
  <si>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</si>
  <si>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</si>
  <si>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</si>
  <si>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</si>
  <si>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</si>
  <si>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</si>
  <si>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</si>
  <si>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</si>
  <si>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</si>
  <si>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</si>
  <si>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</si>
  <si>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</si>
  <si>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</si>
  <si>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</si>
  <si>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</si>
  <si>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</si>
  <si>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</si>
  <si>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</si>
  <si>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</si>
  <si>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</si>
  <si>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</si>
  <si>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</si>
  <si>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</si>
  <si>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</si>
  <si>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</si>
  <si>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DIRECCION DE OBRAS PUBLICAS</t>
  </si>
  <si>
    <t>OBRAS PUBLICAS</t>
  </si>
  <si>
    <t>MARZO</t>
  </si>
  <si>
    <t>MARIA DE LOURDES</t>
  </si>
  <si>
    <t>ORTIZ</t>
  </si>
  <si>
    <t>LOPEZ</t>
  </si>
  <si>
    <t>GRUPO DE INVESTIGADORES Y PYOYECTOS S.A DE C.V.</t>
  </si>
  <si>
    <t>21 DE NOVIEMBRE DE 2017</t>
  </si>
  <si>
    <t>19 DE MAYO DE 2018</t>
  </si>
  <si>
    <t>CLAUSULA SEGUNDA DEL CONTRATO</t>
  </si>
  <si>
    <t>MIGUEL</t>
  </si>
  <si>
    <t>CORTES</t>
  </si>
  <si>
    <t>MORENO</t>
  </si>
  <si>
    <t>GROUP L &amp; C7 DISEÑOS CONSTRUCTIVOS S.A DE C.V</t>
  </si>
  <si>
    <t>22 DE NOVIEMBRE DE 2017</t>
  </si>
  <si>
    <t>20 DE MAYO DE 2018</t>
  </si>
  <si>
    <t xml:space="preserve">FREDI </t>
  </si>
  <si>
    <t>FUENTES</t>
  </si>
  <si>
    <t>HOSTAL HACIENDA APULCO S.A DE C.V</t>
  </si>
  <si>
    <t>9 DE OCTUBRE DE 2017</t>
  </si>
  <si>
    <t>5 DE JUNIO DE 2018</t>
  </si>
  <si>
    <t>FRANCISCO</t>
  </si>
  <si>
    <t>SEGOVIA</t>
  </si>
  <si>
    <t>MARTINEZ</t>
  </si>
  <si>
    <t>15 DE DICIEMBRE DE 2017</t>
  </si>
  <si>
    <t>SERVICIO Y COMBUSTIBLES NORORIENTAL S DE RL DE C.V.</t>
  </si>
  <si>
    <t>CLAUSULA SEPTIMA DEL CONTRATO</t>
  </si>
  <si>
    <t>CENTRO COMUNITARIO</t>
  </si>
  <si>
    <t>CONSTRUCCION DE PRIMERA ETAPA DEL CAMPO DE BEISBOL</t>
  </si>
  <si>
    <t>30 DE DICIEMBRE DE 2017</t>
  </si>
  <si>
    <t>4 DE DICIEMBRE DE 2017</t>
  </si>
  <si>
    <t>3 DE MARZO DE 2018</t>
  </si>
  <si>
    <t>TECHADO TEMPEXQUIXTLE</t>
  </si>
  <si>
    <t>JOSE CARLOS</t>
  </si>
  <si>
    <t xml:space="preserve">LEYVA </t>
  </si>
  <si>
    <t>MADRIGAL</t>
  </si>
  <si>
    <t>JASE CARLOS LEYVA MADRIGAL</t>
  </si>
  <si>
    <t xml:space="preserve">MURO XANTOXTLA </t>
  </si>
  <si>
    <t>27 DE NOVIEMBRE DE 2017</t>
  </si>
  <si>
    <t>24 DE FEBRERO DE 2018</t>
  </si>
  <si>
    <t>TECHADO SAN MIGUEL DE LOZANO</t>
  </si>
  <si>
    <t xml:space="preserve">MARTHA </t>
  </si>
  <si>
    <t xml:space="preserve">ORONA </t>
  </si>
  <si>
    <t>URIAS</t>
  </si>
  <si>
    <t>MARTHA ORONA URIAS</t>
  </si>
  <si>
    <t>MURO DE SAN MIGUEL DE LOZANO</t>
  </si>
  <si>
    <t>TECHADO EN AREA DEPORTIVA TEZOQUIPAN</t>
  </si>
  <si>
    <t>RED DE DISTRIBUCION DE AGUA POTABLE</t>
  </si>
  <si>
    <t>LINES DE CONDUCCION DE RED DE AGUA POTABLE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</si>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</sst>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P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17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13.140625" customWidth="1"/>
    <col min="16" max="16" width="15.5703125" customWidth="1"/>
    <col min="17" max="17" width="23.140625" customWidth="1"/>
    <col min="18" max="18" width="18.140625" customWidth="1"/>
    <col min="19" max="19" width="20" customWidth="1"/>
    <col min="20" max="20" width="23.42578125" customWidth="1"/>
    <col min="21" max="21" width="17.5703125" bestFit="1" customWidth="1"/>
    <col min="22" max="22" width="19.5703125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51.7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2018</v>
      </c>
      <c r="B8" t="s">
        <v>78</v>
      </c>
      <c r="C8" t="s">
        <v>67</v>
      </c>
      <c r="E8" t="str">
        <f t="shared" ref="E8:E16" si="0">C8</f>
        <v>Contrato</v>
      </c>
      <c r="F8" s="2" t="s">
        <v>76</v>
      </c>
      <c r="G8" t="s">
        <v>74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t="s">
        <v>84</v>
      </c>
      <c r="N8" t="s">
        <v>85</v>
      </c>
      <c r="O8" t="s">
        <v>125</v>
      </c>
      <c r="P8" s="3">
        <v>14484471.6</v>
      </c>
      <c r="Q8" s="3">
        <v>2322599.52</v>
      </c>
      <c r="R8" t="s">
        <v>125</v>
      </c>
      <c r="S8" t="s">
        <v>125</v>
      </c>
      <c r="T8" t="s">
        <v>125</v>
      </c>
      <c r="U8" s="9">
        <v>43205</v>
      </c>
      <c r="V8" t="s">
        <v>77</v>
      </c>
      <c r="W8">
        <v>2018</v>
      </c>
      <c r="X8" s="9">
        <v>43200</v>
      </c>
      <c r="Y8" t="s">
        <v>124</v>
      </c>
    </row>
    <row r="9" spans="1:25" x14ac:dyDescent="0.25">
      <c r="A9" s="2">
        <v>2018</v>
      </c>
      <c r="B9" t="s">
        <v>78</v>
      </c>
      <c r="C9" t="s">
        <v>67</v>
      </c>
      <c r="E9" s="2" t="str">
        <f t="shared" si="0"/>
        <v>Contrato</v>
      </c>
      <c r="F9" s="2" t="s">
        <v>76</v>
      </c>
      <c r="G9" t="s">
        <v>74</v>
      </c>
      <c r="H9" t="s">
        <v>86</v>
      </c>
      <c r="I9" t="s">
        <v>87</v>
      </c>
      <c r="J9" t="s">
        <v>88</v>
      </c>
      <c r="K9" t="s">
        <v>89</v>
      </c>
      <c r="L9" s="2" t="s">
        <v>90</v>
      </c>
      <c r="M9" s="2" t="s">
        <v>91</v>
      </c>
      <c r="N9" s="2" t="s">
        <v>85</v>
      </c>
      <c r="O9" t="s">
        <v>125</v>
      </c>
      <c r="P9" s="3">
        <v>10487695.27</v>
      </c>
      <c r="Q9" s="3">
        <f>1725688.97+654374.02</f>
        <v>2380062.9900000002</v>
      </c>
      <c r="R9" t="s">
        <v>125</v>
      </c>
      <c r="S9" t="s">
        <v>125</v>
      </c>
      <c r="T9" t="s">
        <v>125</v>
      </c>
      <c r="U9" s="9">
        <v>43205</v>
      </c>
      <c r="V9" s="2" t="s">
        <v>77</v>
      </c>
      <c r="W9" s="2">
        <v>2018</v>
      </c>
      <c r="X9" s="9">
        <v>43200</v>
      </c>
      <c r="Y9" t="s">
        <v>123</v>
      </c>
    </row>
    <row r="10" spans="1:25" x14ac:dyDescent="0.25">
      <c r="A10" s="2">
        <v>2018</v>
      </c>
      <c r="B10" t="s">
        <v>78</v>
      </c>
      <c r="C10" t="s">
        <v>67</v>
      </c>
      <c r="E10" s="2" t="str">
        <f t="shared" si="0"/>
        <v>Contrato</v>
      </c>
      <c r="F10" s="2" t="s">
        <v>76</v>
      </c>
      <c r="G10" t="s">
        <v>74</v>
      </c>
      <c r="H10" t="s">
        <v>92</v>
      </c>
      <c r="I10" t="s">
        <v>81</v>
      </c>
      <c r="J10" t="s">
        <v>93</v>
      </c>
      <c r="K10" t="s">
        <v>94</v>
      </c>
      <c r="L10" t="s">
        <v>95</v>
      </c>
      <c r="M10" t="s">
        <v>96</v>
      </c>
      <c r="N10" s="2" t="s">
        <v>85</v>
      </c>
      <c r="O10" t="s">
        <v>125</v>
      </c>
      <c r="P10" s="3">
        <v>9980010.0999999996</v>
      </c>
      <c r="Q10" s="3"/>
      <c r="R10" t="s">
        <v>125</v>
      </c>
      <c r="S10" t="s">
        <v>125</v>
      </c>
      <c r="T10" t="s">
        <v>125</v>
      </c>
      <c r="U10" s="9">
        <v>43205</v>
      </c>
      <c r="V10" s="2" t="s">
        <v>77</v>
      </c>
      <c r="W10" s="2">
        <v>2018</v>
      </c>
      <c r="X10" s="9">
        <v>43200</v>
      </c>
      <c r="Y10" t="s">
        <v>103</v>
      </c>
    </row>
    <row r="11" spans="1:25" x14ac:dyDescent="0.25">
      <c r="A11">
        <v>2018</v>
      </c>
      <c r="B11" t="s">
        <v>78</v>
      </c>
      <c r="C11" t="s">
        <v>67</v>
      </c>
      <c r="E11" s="2" t="str">
        <f t="shared" si="0"/>
        <v>Contrato</v>
      </c>
      <c r="F11" s="2" t="s">
        <v>76</v>
      </c>
      <c r="G11" t="s">
        <v>74</v>
      </c>
      <c r="H11" t="s">
        <v>97</v>
      </c>
      <c r="I11" t="s">
        <v>98</v>
      </c>
      <c r="J11" t="s">
        <v>99</v>
      </c>
      <c r="K11" t="s">
        <v>101</v>
      </c>
      <c r="L11" t="s">
        <v>100</v>
      </c>
      <c r="M11" t="s">
        <v>105</v>
      </c>
      <c r="N11" s="5" t="s">
        <v>102</v>
      </c>
      <c r="O11" t="s">
        <v>125</v>
      </c>
      <c r="P11" s="3">
        <v>1285129.5900000001</v>
      </c>
      <c r="Q11" s="4">
        <f t="shared" ref="Q11:Q16" si="1">P11</f>
        <v>1285129.5900000001</v>
      </c>
      <c r="R11" t="s">
        <v>125</v>
      </c>
      <c r="S11" t="s">
        <v>125</v>
      </c>
      <c r="T11" t="s">
        <v>125</v>
      </c>
      <c r="U11" s="9">
        <v>43205</v>
      </c>
      <c r="V11" s="5" t="s">
        <v>77</v>
      </c>
      <c r="W11" s="5">
        <v>2018</v>
      </c>
      <c r="X11" s="9">
        <v>43200</v>
      </c>
      <c r="Y11" t="s">
        <v>104</v>
      </c>
    </row>
    <row r="12" spans="1:25" x14ac:dyDescent="0.25">
      <c r="A12">
        <v>2018</v>
      </c>
      <c r="B12" t="s">
        <v>78</v>
      </c>
      <c r="C12" t="s">
        <v>67</v>
      </c>
      <c r="E12" s="5" t="str">
        <f t="shared" si="0"/>
        <v>Contrato</v>
      </c>
      <c r="F12" s="5" t="s">
        <v>76</v>
      </c>
      <c r="G12" t="s">
        <v>74</v>
      </c>
      <c r="H12" s="5" t="s">
        <v>97</v>
      </c>
      <c r="I12" s="5" t="s">
        <v>98</v>
      </c>
      <c r="J12" s="5" t="s">
        <v>99</v>
      </c>
      <c r="K12" s="5" t="s">
        <v>101</v>
      </c>
      <c r="L12" t="s">
        <v>106</v>
      </c>
      <c r="M12" t="s">
        <v>107</v>
      </c>
      <c r="N12" s="5" t="s">
        <v>102</v>
      </c>
      <c r="O12" t="s">
        <v>125</v>
      </c>
      <c r="P12" s="3">
        <v>1513744.68</v>
      </c>
      <c r="Q12" s="4">
        <f t="shared" si="1"/>
        <v>1513744.68</v>
      </c>
      <c r="R12" t="s">
        <v>125</v>
      </c>
      <c r="S12" t="s">
        <v>125</v>
      </c>
      <c r="T12" t="s">
        <v>125</v>
      </c>
      <c r="U12" s="9">
        <v>43205</v>
      </c>
      <c r="V12" s="5" t="s">
        <v>77</v>
      </c>
      <c r="W12" s="5">
        <v>2018</v>
      </c>
      <c r="X12" s="9">
        <v>43200</v>
      </c>
      <c r="Y12" t="s">
        <v>108</v>
      </c>
    </row>
    <row r="13" spans="1:25" x14ac:dyDescent="0.25">
      <c r="A13">
        <v>2018</v>
      </c>
      <c r="B13" t="s">
        <v>78</v>
      </c>
      <c r="C13" t="s">
        <v>67</v>
      </c>
      <c r="E13" s="5" t="str">
        <f t="shared" si="0"/>
        <v>Contrato</v>
      </c>
      <c r="F13" s="5" t="s">
        <v>76</v>
      </c>
      <c r="G13" t="s">
        <v>74</v>
      </c>
      <c r="H13" t="s">
        <v>109</v>
      </c>
      <c r="I13" t="s">
        <v>110</v>
      </c>
      <c r="J13" t="s">
        <v>111</v>
      </c>
      <c r="K13" t="s">
        <v>112</v>
      </c>
      <c r="L13" s="5" t="s">
        <v>106</v>
      </c>
      <c r="M13" s="5" t="s">
        <v>107</v>
      </c>
      <c r="N13" s="5" t="s">
        <v>102</v>
      </c>
      <c r="O13" t="s">
        <v>125</v>
      </c>
      <c r="P13" s="3">
        <v>924471.59</v>
      </c>
      <c r="Q13" s="4">
        <f t="shared" si="1"/>
        <v>924471.59</v>
      </c>
      <c r="R13" t="s">
        <v>125</v>
      </c>
      <c r="S13" t="s">
        <v>125</v>
      </c>
      <c r="T13" t="s">
        <v>125</v>
      </c>
      <c r="U13" s="9">
        <v>43205</v>
      </c>
      <c r="V13" s="5" t="s">
        <v>77</v>
      </c>
      <c r="W13" s="5">
        <v>2018</v>
      </c>
      <c r="X13" s="9">
        <v>43200</v>
      </c>
      <c r="Y13" t="s">
        <v>113</v>
      </c>
    </row>
    <row r="14" spans="1:25" x14ac:dyDescent="0.25">
      <c r="A14" s="5">
        <v>2018</v>
      </c>
      <c r="B14" s="5" t="s">
        <v>78</v>
      </c>
      <c r="C14" t="s">
        <v>67</v>
      </c>
      <c r="E14" s="5" t="str">
        <f t="shared" si="0"/>
        <v>Contrato</v>
      </c>
      <c r="F14" s="5" t="s">
        <v>76</v>
      </c>
      <c r="G14" t="s">
        <v>74</v>
      </c>
      <c r="H14" s="5" t="s">
        <v>109</v>
      </c>
      <c r="I14" s="5" t="s">
        <v>110</v>
      </c>
      <c r="J14" s="5" t="s">
        <v>111</v>
      </c>
      <c r="K14" s="5" t="s">
        <v>112</v>
      </c>
      <c r="L14" t="s">
        <v>114</v>
      </c>
      <c r="M14" t="s">
        <v>115</v>
      </c>
      <c r="N14" s="5" t="s">
        <v>102</v>
      </c>
      <c r="O14" t="s">
        <v>125</v>
      </c>
      <c r="P14" s="3">
        <v>1631571.4</v>
      </c>
      <c r="Q14" s="4">
        <f t="shared" si="1"/>
        <v>1631571.4</v>
      </c>
      <c r="R14" t="s">
        <v>125</v>
      </c>
      <c r="S14" t="s">
        <v>125</v>
      </c>
      <c r="T14" t="s">
        <v>125</v>
      </c>
      <c r="U14" s="9">
        <v>43205</v>
      </c>
      <c r="V14" s="5" t="s">
        <v>77</v>
      </c>
      <c r="W14" s="5">
        <v>2018</v>
      </c>
      <c r="X14" s="9">
        <v>43200</v>
      </c>
      <c r="Y14" t="s">
        <v>116</v>
      </c>
    </row>
    <row r="15" spans="1:25" x14ac:dyDescent="0.25">
      <c r="A15">
        <v>2018</v>
      </c>
      <c r="B15" t="s">
        <v>78</v>
      </c>
      <c r="C15" t="s">
        <v>67</v>
      </c>
      <c r="E15" s="5" t="str">
        <f t="shared" si="0"/>
        <v>Contrato</v>
      </c>
      <c r="F15" s="5" t="s">
        <v>76</v>
      </c>
      <c r="G15" t="s">
        <v>74</v>
      </c>
      <c r="H15" t="s">
        <v>117</v>
      </c>
      <c r="I15" t="s">
        <v>118</v>
      </c>
      <c r="J15" t="s">
        <v>119</v>
      </c>
      <c r="K15" t="s">
        <v>120</v>
      </c>
      <c r="L15" s="5" t="s">
        <v>114</v>
      </c>
      <c r="M15" s="5" t="s">
        <v>115</v>
      </c>
      <c r="N15" s="5" t="s">
        <v>102</v>
      </c>
      <c r="O15" t="s">
        <v>125</v>
      </c>
      <c r="P15" s="3">
        <v>410664.65</v>
      </c>
      <c r="Q15" s="4">
        <f t="shared" si="1"/>
        <v>410664.65</v>
      </c>
      <c r="R15" t="s">
        <v>125</v>
      </c>
      <c r="S15" t="s">
        <v>125</v>
      </c>
      <c r="T15" t="s">
        <v>125</v>
      </c>
      <c r="U15" s="9">
        <v>43205</v>
      </c>
      <c r="V15" s="5" t="s">
        <v>77</v>
      </c>
      <c r="W15" s="5">
        <v>2018</v>
      </c>
      <c r="X15" s="9">
        <v>43200</v>
      </c>
      <c r="Y15" t="s">
        <v>121</v>
      </c>
    </row>
    <row r="16" spans="1:25" x14ac:dyDescent="0.25">
      <c r="A16" s="5">
        <v>2018</v>
      </c>
      <c r="B16" s="5" t="s">
        <v>78</v>
      </c>
      <c r="C16" t="s">
        <v>67</v>
      </c>
      <c r="E16" s="5" t="str">
        <f t="shared" si="0"/>
        <v>Contrato</v>
      </c>
      <c r="F16" s="5" t="s">
        <v>76</v>
      </c>
      <c r="G16" t="s">
        <v>74</v>
      </c>
      <c r="H16" s="5" t="s">
        <v>117</v>
      </c>
      <c r="I16" s="5" t="s">
        <v>118</v>
      </c>
      <c r="J16" s="5" t="s">
        <v>119</v>
      </c>
      <c r="K16" s="5" t="s">
        <v>120</v>
      </c>
      <c r="L16" s="5" t="s">
        <v>106</v>
      </c>
      <c r="M16" s="5" t="s">
        <v>107</v>
      </c>
      <c r="N16" s="5" t="s">
        <v>102</v>
      </c>
      <c r="O16" t="s">
        <v>125</v>
      </c>
      <c r="P16" s="3">
        <v>1562229.87</v>
      </c>
      <c r="Q16" s="4">
        <f t="shared" si="1"/>
        <v>1562229.87</v>
      </c>
      <c r="R16" t="s">
        <v>125</v>
      </c>
      <c r="S16" t="s">
        <v>125</v>
      </c>
      <c r="T16" t="s">
        <v>125</v>
      </c>
      <c r="U16" s="9">
        <v>43205</v>
      </c>
      <c r="V16" s="5" t="s">
        <v>77</v>
      </c>
      <c r="W16" s="5">
        <v>2018</v>
      </c>
      <c r="X16" s="9">
        <v>43200</v>
      </c>
      <c r="Y16" t="s">
        <v>122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5">
      <formula1>Hidden_12</formula1>
    </dataValidation>
    <dataValidation type="list" allowBlank="1" showErrorMessage="1" sqref="G8:G195">
      <formula1>Hidden_26</formula1>
    </dataValidation>
  </dataValidations>
  <pageMargins left="0.31496062992125984" right="0.31496062992125984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cp:lastPrinted>2018-04-10T17:43:12Z</cp:lastPrinted>
  <dcterms:created xsi:type="dcterms:W3CDTF">2018-03-17T15:09:20Z</dcterms:created>
  <dcterms:modified xsi:type="dcterms:W3CDTF">2018-04-14T18:44:38Z</dcterms:modified>
</cp:coreProperties>
</file>